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7680" activeTab="0"/>
  </bookViews>
  <sheets>
    <sheet name="Доходы" sheetId="1" r:id="rId1"/>
    <sheet name="Расходы" sheetId="2" r:id="rId2"/>
    <sheet name="Остаток" sheetId="3" r:id="rId3"/>
  </sheets>
  <definedNames/>
  <calcPr fullCalcOnLoad="1"/>
</workbook>
</file>

<file path=xl/sharedStrings.xml><?xml version="1.0" encoding="utf-8"?>
<sst xmlns="http://schemas.openxmlformats.org/spreadsheetml/2006/main" count="185" uniqueCount="66">
  <si>
    <t>+/-</t>
  </si>
  <si>
    <t>дата</t>
  </si>
  <si>
    <t>сумма</t>
  </si>
  <si>
    <t>название</t>
  </si>
  <si>
    <t>+</t>
  </si>
  <si>
    <t>руб.</t>
  </si>
  <si>
    <t>шлюз оперотдела, пополнение</t>
  </si>
  <si>
    <t>Судостроительный банк, пополнение</t>
  </si>
  <si>
    <t>Интернет-банк Альфа-Клик, пополнение</t>
  </si>
  <si>
    <t>Сбербанк России, пополнение</t>
  </si>
  <si>
    <t>Элекснет, пополнение</t>
  </si>
  <si>
    <t>Перевод от *126</t>
  </si>
  <si>
    <t>ИТОГО</t>
  </si>
  <si>
    <t>Перевод от *726</t>
  </si>
  <si>
    <t>Перевод от *499</t>
  </si>
  <si>
    <t>Перевод от *278</t>
  </si>
  <si>
    <t>Перевод от *675</t>
  </si>
  <si>
    <t>Перевод от *973</t>
  </si>
  <si>
    <t>Перевод от *081</t>
  </si>
  <si>
    <t>Перевод от *910</t>
  </si>
  <si>
    <t>Перевод от *226</t>
  </si>
  <si>
    <t>Перевод от *186</t>
  </si>
  <si>
    <t>Перевод от *623</t>
  </si>
  <si>
    <t>Перевод от *868</t>
  </si>
  <si>
    <t>Перевод от *908</t>
  </si>
  <si>
    <t>Перевод от *472</t>
  </si>
  <si>
    <t>Перевод от *932</t>
  </si>
  <si>
    <t>Перевод от *475</t>
  </si>
  <si>
    <t>Перевод от *778</t>
  </si>
  <si>
    <t>Перевод от *727</t>
  </si>
  <si>
    <t>Список приходных операций по счету №41001118203414</t>
  </si>
  <si>
    <t>Расходы с кошелька</t>
  </si>
  <si>
    <t>Оплата услуг мобильной связи</t>
  </si>
  <si>
    <t>Оплата изготовления листовок</t>
  </si>
  <si>
    <t>Оплата пиара Вконтакте</t>
  </si>
  <si>
    <t>Комиссии за вывод (3% + 15 руб.)</t>
  </si>
  <si>
    <t>П. 4.3. Соглашения</t>
  </si>
  <si>
    <t>П. 4.4. Соглашения</t>
  </si>
  <si>
    <t>Решение Инициативной группы от 01.03.2013</t>
  </si>
  <si>
    <t>Доходы</t>
  </si>
  <si>
    <t>Расходы</t>
  </si>
  <si>
    <t>Остаток</t>
  </si>
  <si>
    <t>Комиссия за платёж 500р. на телефон (2%)</t>
  </si>
  <si>
    <t>АЛЬФА-БАНК, пополнение</t>
  </si>
  <si>
    <t>Перевод от *697</t>
  </si>
  <si>
    <t>Перевод от *601</t>
  </si>
  <si>
    <t>Перевод от *997</t>
  </si>
  <si>
    <t>Перевод от *972</t>
  </si>
  <si>
    <t>Перевод от *797</t>
  </si>
  <si>
    <t>Перевод от *140</t>
  </si>
  <si>
    <t>Перевод от *303</t>
  </si>
  <si>
    <t>Перевод от *163</t>
  </si>
  <si>
    <t>Перевод от *642</t>
  </si>
  <si>
    <t>Решение Инициативной группы от 09.06.2013</t>
  </si>
  <si>
    <t>Оплата изготовления значков с символикой Движения</t>
  </si>
  <si>
    <t>Перевод от *777</t>
  </si>
  <si>
    <t>Перевод от *134</t>
  </si>
  <si>
    <t>Перевод от *557</t>
  </si>
  <si>
    <t>Перевод от *528</t>
  </si>
  <si>
    <t>Оплата работы по обработке материалов в суде</t>
  </si>
  <si>
    <t>Решение Инициативной группы от 16.11.2013</t>
  </si>
  <si>
    <t>Оплата печати материалов для суда</t>
  </si>
  <si>
    <t>Решение Инициативной группы от 27.01.2014</t>
  </si>
  <si>
    <t>За период: с 01.12.2012 по 22.03.2014</t>
  </si>
  <si>
    <t>Дата создания файла: 22.03.2014 12:19</t>
  </si>
  <si>
    <t>На 22.03.2014 12:19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</si>
</sst>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8"/>
      <name val="Arial Cyr"/>
      <family val="0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sz val="10"/>
      <color indexed="17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22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6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workbookViewId="0" topLeftCell="A1">
      <selection activeCell="A4" sqref="A4"/>
    </sheetView>
  </sheetViews>
  <sheetFormatPr defaultColWidth="9.00390625" defaultRowHeight="12.75"/>
  <cols>
    <col min="2" max="2" width="18.75390625" style="0" customWidth="1"/>
    <col min="5" max="5" width="35.875" style="0" bestFit="1" customWidth="1"/>
  </cols>
  <sheetData>
    <row r="1" ht="12.75">
      <c r="A1" t="s">
        <v>30</v>
      </c>
    </row>
    <row r="2" ht="12.75">
      <c r="A2" t="s">
        <v>63</v>
      </c>
    </row>
    <row r="3" ht="12.75">
      <c r="A3" t="s">
        <v>64</v>
      </c>
    </row>
    <row r="5" spans="1:5" ht="12.75">
      <c r="A5" t="s">
        <v>0</v>
      </c>
      <c r="B5" t="s">
        <v>1</v>
      </c>
      <c r="C5" t="s">
        <v>2</v>
      </c>
      <c r="E5" t="s">
        <v>3</v>
      </c>
    </row>
    <row r="6" spans="1:5" ht="12.75">
      <c r="A6" t="s">
        <v>4</v>
      </c>
      <c r="B6" s="1">
        <v>41499.501388888886</v>
      </c>
      <c r="C6" s="2">
        <v>5000</v>
      </c>
      <c r="D6" t="s">
        <v>5</v>
      </c>
      <c r="E6" t="s">
        <v>58</v>
      </c>
    </row>
    <row r="7" spans="1:5" ht="12.75">
      <c r="A7" t="s">
        <v>4</v>
      </c>
      <c r="B7" s="1">
        <v>41490.90416666667</v>
      </c>
      <c r="C7" s="2">
        <v>99.5</v>
      </c>
      <c r="D7" t="s">
        <v>5</v>
      </c>
      <c r="E7" t="s">
        <v>57</v>
      </c>
    </row>
    <row r="8" spans="1:5" ht="12.75">
      <c r="A8" t="s">
        <v>4</v>
      </c>
      <c r="B8" s="1">
        <v>41477.66458333333</v>
      </c>
      <c r="C8" s="2">
        <v>500</v>
      </c>
      <c r="D8" t="s">
        <v>5</v>
      </c>
      <c r="E8" t="s">
        <v>43</v>
      </c>
    </row>
    <row r="9" spans="1:5" ht="12.75">
      <c r="A9" t="s">
        <v>4</v>
      </c>
      <c r="B9" s="1">
        <v>41477.59930555556</v>
      </c>
      <c r="C9" s="2">
        <v>99.5</v>
      </c>
      <c r="D9" t="s">
        <v>5</v>
      </c>
      <c r="E9" t="s">
        <v>29</v>
      </c>
    </row>
    <row r="10" spans="1:5" ht="12.75">
      <c r="A10" t="s">
        <v>4</v>
      </c>
      <c r="B10" s="1">
        <v>41471.80625</v>
      </c>
      <c r="C10" s="2">
        <v>99.5</v>
      </c>
      <c r="D10" t="s">
        <v>5</v>
      </c>
      <c r="E10" t="s">
        <v>55</v>
      </c>
    </row>
    <row r="11" spans="1:5" ht="12.75">
      <c r="A11" t="s">
        <v>4</v>
      </c>
      <c r="B11" s="1">
        <v>41471.57361111111</v>
      </c>
      <c r="C11" s="2">
        <v>298.51</v>
      </c>
      <c r="D11" t="s">
        <v>5</v>
      </c>
      <c r="E11" t="s">
        <v>56</v>
      </c>
    </row>
    <row r="12" spans="1:5" ht="12.75">
      <c r="A12" t="s">
        <v>4</v>
      </c>
      <c r="B12" s="1">
        <v>41429.75833333333</v>
      </c>
      <c r="C12" s="2">
        <v>300</v>
      </c>
      <c r="D12" t="s">
        <v>5</v>
      </c>
      <c r="E12" t="s">
        <v>52</v>
      </c>
    </row>
    <row r="13" spans="1:5" ht="12.75">
      <c r="A13" t="s">
        <v>4</v>
      </c>
      <c r="B13" s="1">
        <v>41427.99513888889</v>
      </c>
      <c r="C13" s="2">
        <v>3000</v>
      </c>
      <c r="D13" t="s">
        <v>5</v>
      </c>
      <c r="E13" t="s">
        <v>43</v>
      </c>
    </row>
    <row r="14" spans="1:5" ht="12.75">
      <c r="A14" t="s">
        <v>4</v>
      </c>
      <c r="B14" s="1">
        <v>41380.36875</v>
      </c>
      <c r="C14" s="2">
        <v>99.5</v>
      </c>
      <c r="D14" t="s">
        <v>5</v>
      </c>
      <c r="E14" t="s">
        <v>44</v>
      </c>
    </row>
    <row r="15" spans="1:5" ht="12.75">
      <c r="A15" t="s">
        <v>4</v>
      </c>
      <c r="B15" s="1">
        <v>41378.586805555555</v>
      </c>
      <c r="C15" s="2">
        <v>500</v>
      </c>
      <c r="D15" t="s">
        <v>5</v>
      </c>
      <c r="E15" t="s">
        <v>45</v>
      </c>
    </row>
    <row r="16" spans="1:5" ht="12.75">
      <c r="A16" t="s">
        <v>4</v>
      </c>
      <c r="B16" s="1">
        <v>41378.009722222225</v>
      </c>
      <c r="C16" s="2">
        <v>696.52</v>
      </c>
      <c r="D16" t="s">
        <v>5</v>
      </c>
      <c r="E16" t="s">
        <v>46</v>
      </c>
    </row>
    <row r="17" spans="1:5" ht="12.75">
      <c r="A17" t="s">
        <v>4</v>
      </c>
      <c r="B17" s="1">
        <v>41375.975</v>
      </c>
      <c r="C17" s="2">
        <v>298.51</v>
      </c>
      <c r="D17" t="s">
        <v>5</v>
      </c>
      <c r="E17" t="s">
        <v>47</v>
      </c>
    </row>
    <row r="18" spans="1:5" ht="12.75">
      <c r="A18" t="s">
        <v>4</v>
      </c>
      <c r="B18" s="1">
        <v>41373.15555555555</v>
      </c>
      <c r="C18" s="2">
        <v>1000</v>
      </c>
      <c r="D18" t="s">
        <v>5</v>
      </c>
      <c r="E18" t="s">
        <v>43</v>
      </c>
    </row>
    <row r="19" spans="1:5" ht="12.75">
      <c r="A19" t="s">
        <v>4</v>
      </c>
      <c r="B19" s="1">
        <v>41368.95763888889</v>
      </c>
      <c r="C19" s="2">
        <v>940.3</v>
      </c>
      <c r="D19" t="s">
        <v>5</v>
      </c>
      <c r="E19" t="s">
        <v>48</v>
      </c>
    </row>
    <row r="20" spans="1:5" ht="12.75">
      <c r="A20" t="s">
        <v>4</v>
      </c>
      <c r="B20" s="1">
        <v>41368.955555555556</v>
      </c>
      <c r="C20" s="2">
        <v>975.12</v>
      </c>
      <c r="D20" t="s">
        <v>5</v>
      </c>
      <c r="E20" t="s">
        <v>49</v>
      </c>
    </row>
    <row r="21" spans="1:5" ht="12.75">
      <c r="A21" t="s">
        <v>4</v>
      </c>
      <c r="B21" s="1">
        <v>41367.55069444444</v>
      </c>
      <c r="C21" s="2">
        <v>84.58</v>
      </c>
      <c r="D21" t="s">
        <v>5</v>
      </c>
      <c r="E21" t="s">
        <v>50</v>
      </c>
    </row>
    <row r="22" spans="1:5" ht="12.75">
      <c r="A22" t="s">
        <v>4</v>
      </c>
      <c r="B22" s="1">
        <v>41366.868055555555</v>
      </c>
      <c r="C22" s="2">
        <v>199</v>
      </c>
      <c r="D22" t="s">
        <v>5</v>
      </c>
      <c r="E22" t="s">
        <v>51</v>
      </c>
    </row>
    <row r="23" spans="1:5" ht="12.75">
      <c r="A23" t="s">
        <v>4</v>
      </c>
      <c r="B23" s="1">
        <v>41366.01736111111</v>
      </c>
      <c r="C23">
        <v>497.51</v>
      </c>
      <c r="D23" t="s">
        <v>5</v>
      </c>
      <c r="E23" t="s">
        <v>17</v>
      </c>
    </row>
    <row r="24" spans="1:5" ht="12.75">
      <c r="A24" t="s">
        <v>4</v>
      </c>
      <c r="B24" s="1">
        <v>41365.83194444444</v>
      </c>
      <c r="C24">
        <v>497.51</v>
      </c>
      <c r="D24" t="s">
        <v>5</v>
      </c>
      <c r="E24" t="s">
        <v>21</v>
      </c>
    </row>
    <row r="25" spans="1:5" ht="12.75">
      <c r="A25" t="s">
        <v>4</v>
      </c>
      <c r="B25" s="1">
        <v>41362.77569444444</v>
      </c>
      <c r="C25" s="2">
        <v>99.5</v>
      </c>
      <c r="D25" t="s">
        <v>5</v>
      </c>
      <c r="E25" t="s">
        <v>14</v>
      </c>
    </row>
    <row r="26" spans="1:5" ht="12.75">
      <c r="A26" t="s">
        <v>4</v>
      </c>
      <c r="B26" s="1">
        <v>41348.595138888886</v>
      </c>
      <c r="C26" s="2">
        <v>250</v>
      </c>
      <c r="D26" t="s">
        <v>5</v>
      </c>
      <c r="E26" t="s">
        <v>6</v>
      </c>
    </row>
    <row r="27" spans="1:5" ht="12.75">
      <c r="A27" t="s">
        <v>4</v>
      </c>
      <c r="B27" s="1">
        <v>41348.55416666667</v>
      </c>
      <c r="C27" s="2">
        <v>400</v>
      </c>
      <c r="D27" t="s">
        <v>5</v>
      </c>
      <c r="E27" t="s">
        <v>15</v>
      </c>
    </row>
    <row r="28" spans="1:5" ht="12.75">
      <c r="A28" t="s">
        <v>4</v>
      </c>
      <c r="B28" s="1">
        <v>41348.55416666667</v>
      </c>
      <c r="C28" s="2">
        <v>99.5</v>
      </c>
      <c r="D28" t="s">
        <v>5</v>
      </c>
      <c r="E28" t="s">
        <v>15</v>
      </c>
    </row>
    <row r="29" spans="1:5" ht="12.75">
      <c r="A29" t="s">
        <v>4</v>
      </c>
      <c r="B29" s="1">
        <v>41347.663194444445</v>
      </c>
      <c r="C29" s="2">
        <v>199</v>
      </c>
      <c r="D29" t="s">
        <v>5</v>
      </c>
      <c r="E29" t="s">
        <v>16</v>
      </c>
    </row>
    <row r="30" spans="1:5" ht="12.75">
      <c r="A30" t="s">
        <v>4</v>
      </c>
      <c r="B30" s="1">
        <v>41346.60833333333</v>
      </c>
      <c r="C30" s="2">
        <v>99.5</v>
      </c>
      <c r="D30" t="s">
        <v>5</v>
      </c>
      <c r="E30" t="s">
        <v>16</v>
      </c>
    </row>
    <row r="31" spans="1:5" ht="12.75">
      <c r="A31" t="s">
        <v>4</v>
      </c>
      <c r="B31" s="1">
        <v>41345.69027777778</v>
      </c>
      <c r="C31" s="2">
        <v>99.5</v>
      </c>
      <c r="D31" t="s">
        <v>5</v>
      </c>
      <c r="E31" t="s">
        <v>17</v>
      </c>
    </row>
    <row r="32" spans="1:5" ht="12.75">
      <c r="A32" t="s">
        <v>4</v>
      </c>
      <c r="B32" s="1">
        <v>41345.68680555555</v>
      </c>
      <c r="C32" s="2">
        <v>99.5</v>
      </c>
      <c r="D32" t="s">
        <v>5</v>
      </c>
      <c r="E32" t="s">
        <v>17</v>
      </c>
    </row>
    <row r="33" spans="1:5" ht="12.75">
      <c r="A33" t="s">
        <v>4</v>
      </c>
      <c r="B33" s="1">
        <v>41336.995833333334</v>
      </c>
      <c r="C33" s="2">
        <v>494.53</v>
      </c>
      <c r="D33" t="s">
        <v>5</v>
      </c>
      <c r="E33" t="s">
        <v>18</v>
      </c>
    </row>
    <row r="34" spans="1:5" ht="12.75">
      <c r="A34" t="s">
        <v>4</v>
      </c>
      <c r="B34" s="1">
        <v>41327.89722222222</v>
      </c>
      <c r="C34" s="2">
        <v>485</v>
      </c>
      <c r="D34" t="s">
        <v>5</v>
      </c>
      <c r="E34" t="s">
        <v>7</v>
      </c>
    </row>
    <row r="35" spans="1:5" ht="12.75">
      <c r="A35" t="s">
        <v>4</v>
      </c>
      <c r="B35" s="1">
        <v>41326.67916666667</v>
      </c>
      <c r="C35" s="2">
        <v>100</v>
      </c>
      <c r="D35" t="s">
        <v>5</v>
      </c>
      <c r="E35" t="s">
        <v>6</v>
      </c>
    </row>
    <row r="36" spans="1:5" ht="12.75">
      <c r="A36" t="s">
        <v>4</v>
      </c>
      <c r="B36" s="1">
        <v>41325.896527777775</v>
      </c>
      <c r="C36" s="2">
        <v>500</v>
      </c>
      <c r="D36" t="s">
        <v>5</v>
      </c>
      <c r="E36" t="s">
        <v>8</v>
      </c>
    </row>
    <row r="37" spans="1:5" ht="12.75">
      <c r="A37" t="s">
        <v>4</v>
      </c>
      <c r="B37" s="1">
        <v>41323.91458333333</v>
      </c>
      <c r="C37" s="2">
        <v>985</v>
      </c>
      <c r="D37" t="s">
        <v>5</v>
      </c>
      <c r="E37" t="s">
        <v>9</v>
      </c>
    </row>
    <row r="38" spans="1:5" ht="12.75">
      <c r="A38" t="s">
        <v>4</v>
      </c>
      <c r="B38" s="1">
        <v>41323.625</v>
      </c>
      <c r="C38" s="2">
        <v>99.5</v>
      </c>
      <c r="D38" t="s">
        <v>5</v>
      </c>
      <c r="E38" t="s">
        <v>19</v>
      </c>
    </row>
    <row r="39" spans="1:5" ht="12.75">
      <c r="A39" t="s">
        <v>4</v>
      </c>
      <c r="B39" s="1">
        <v>41323.3875</v>
      </c>
      <c r="C39" s="2">
        <v>995.02</v>
      </c>
      <c r="D39" t="s">
        <v>5</v>
      </c>
      <c r="E39" t="s">
        <v>20</v>
      </c>
    </row>
    <row r="40" spans="1:5" ht="12.75">
      <c r="A40" t="s">
        <v>4</v>
      </c>
      <c r="B40" s="1">
        <v>41323.2</v>
      </c>
      <c r="C40" s="2">
        <v>99.5</v>
      </c>
      <c r="D40" t="s">
        <v>5</v>
      </c>
      <c r="E40" t="s">
        <v>21</v>
      </c>
    </row>
    <row r="41" spans="1:5" ht="12.75">
      <c r="A41" t="s">
        <v>4</v>
      </c>
      <c r="B41" s="1">
        <v>41323.058333333334</v>
      </c>
      <c r="C41" s="2">
        <v>99.5</v>
      </c>
      <c r="D41" t="s">
        <v>5</v>
      </c>
      <c r="E41" t="s">
        <v>22</v>
      </c>
    </row>
    <row r="42" spans="1:5" ht="12.75">
      <c r="A42" t="s">
        <v>4</v>
      </c>
      <c r="B42" s="1">
        <v>41322.92916666667</v>
      </c>
      <c r="C42" s="2">
        <v>99.5</v>
      </c>
      <c r="D42" t="s">
        <v>5</v>
      </c>
      <c r="E42" t="s">
        <v>23</v>
      </c>
    </row>
    <row r="43" spans="1:5" ht="12.75">
      <c r="A43" t="s">
        <v>4</v>
      </c>
      <c r="B43" s="1">
        <v>41321.7125</v>
      </c>
      <c r="C43" s="2">
        <v>99.5</v>
      </c>
      <c r="D43" t="s">
        <v>5</v>
      </c>
      <c r="E43" t="s">
        <v>24</v>
      </c>
    </row>
    <row r="44" spans="1:5" ht="12.75">
      <c r="A44" t="s">
        <v>4</v>
      </c>
      <c r="B44" s="1">
        <v>41320.73333333333</v>
      </c>
      <c r="C44" s="2">
        <v>500</v>
      </c>
      <c r="D44" t="s">
        <v>5</v>
      </c>
      <c r="E44" t="s">
        <v>15</v>
      </c>
    </row>
    <row r="45" spans="1:5" ht="12.75">
      <c r="A45" t="s">
        <v>4</v>
      </c>
      <c r="B45" s="1">
        <v>41317.99652777778</v>
      </c>
      <c r="C45" s="2">
        <v>99.5</v>
      </c>
      <c r="D45" t="s">
        <v>5</v>
      </c>
      <c r="E45" t="s">
        <v>25</v>
      </c>
    </row>
    <row r="46" spans="1:5" ht="12.75">
      <c r="A46" t="s">
        <v>4</v>
      </c>
      <c r="B46" s="1">
        <v>41317.37777777778</v>
      </c>
      <c r="C46" s="2">
        <v>500</v>
      </c>
      <c r="D46" t="s">
        <v>5</v>
      </c>
      <c r="E46" t="s">
        <v>10</v>
      </c>
    </row>
    <row r="47" spans="1:5" ht="12.75">
      <c r="A47" t="s">
        <v>4</v>
      </c>
      <c r="B47" s="1">
        <v>41316.77847222222</v>
      </c>
      <c r="C47" s="2">
        <v>497.51</v>
      </c>
      <c r="D47" t="s">
        <v>5</v>
      </c>
      <c r="E47" t="s">
        <v>26</v>
      </c>
    </row>
    <row r="48" spans="1:5" ht="12.75">
      <c r="A48" t="s">
        <v>4</v>
      </c>
      <c r="B48" s="1">
        <v>41316.611805555556</v>
      </c>
      <c r="C48" s="2">
        <v>985</v>
      </c>
      <c r="D48" t="s">
        <v>5</v>
      </c>
      <c r="E48" t="s">
        <v>9</v>
      </c>
    </row>
    <row r="49" spans="1:5" ht="12.75">
      <c r="A49" t="s">
        <v>4</v>
      </c>
      <c r="B49" s="1">
        <v>41315.990277777775</v>
      </c>
      <c r="C49" s="2">
        <v>99.5</v>
      </c>
      <c r="D49" t="s">
        <v>5</v>
      </c>
      <c r="E49" t="s">
        <v>27</v>
      </c>
    </row>
    <row r="50" spans="1:5" ht="12.75">
      <c r="A50" t="s">
        <v>4</v>
      </c>
      <c r="B50" s="1">
        <v>41313.59652777778</v>
      </c>
      <c r="C50" s="2">
        <v>497.51</v>
      </c>
      <c r="D50" t="s">
        <v>5</v>
      </c>
      <c r="E50" t="s">
        <v>28</v>
      </c>
    </row>
    <row r="51" spans="1:5" ht="12.75">
      <c r="A51" t="s">
        <v>4</v>
      </c>
      <c r="B51" s="1">
        <v>41313.44027777778</v>
      </c>
      <c r="C51" s="2">
        <v>99.5</v>
      </c>
      <c r="D51" t="s">
        <v>5</v>
      </c>
      <c r="E51" t="s">
        <v>29</v>
      </c>
    </row>
    <row r="52" spans="1:5" ht="12.75">
      <c r="A52" t="s">
        <v>4</v>
      </c>
      <c r="B52" s="1">
        <v>41313.041666666664</v>
      </c>
      <c r="C52" s="2">
        <v>99.5</v>
      </c>
      <c r="D52" t="s">
        <v>5</v>
      </c>
      <c r="E52" t="s">
        <v>13</v>
      </c>
    </row>
    <row r="53" spans="1:5" ht="12.75">
      <c r="A53" t="s">
        <v>4</v>
      </c>
      <c r="B53" s="1">
        <v>41267.779861111114</v>
      </c>
      <c r="C53" s="2">
        <v>30.59</v>
      </c>
      <c r="D53" t="s">
        <v>5</v>
      </c>
      <c r="E53" t="s">
        <v>11</v>
      </c>
    </row>
    <row r="54" ht="12.75">
      <c r="C54" s="2"/>
    </row>
    <row r="55" spans="2:4" ht="12.75">
      <c r="B55" s="4" t="s">
        <v>12</v>
      </c>
      <c r="C55" s="5">
        <f>SUM(C6:C54)</f>
        <v>23997.719999999998</v>
      </c>
      <c r="D55" s="4" t="s">
        <v>5</v>
      </c>
    </row>
    <row r="56" ht="12.75">
      <c r="C56" s="2"/>
    </row>
    <row r="57" ht="12.75">
      <c r="C57" s="2"/>
    </row>
    <row r="58" ht="12.75">
      <c r="C58" s="2"/>
    </row>
    <row r="59" ht="12.75">
      <c r="C59" s="2"/>
    </row>
    <row r="60" ht="12.75">
      <c r="C60" s="2"/>
    </row>
    <row r="61" ht="12.75">
      <c r="C61" s="2"/>
    </row>
    <row r="62" ht="12.75">
      <c r="C62" s="2"/>
    </row>
    <row r="63" ht="12.75">
      <c r="C63" s="2"/>
    </row>
    <row r="64" ht="12.75">
      <c r="C64" s="2"/>
    </row>
    <row r="65" ht="12.75">
      <c r="C65" s="2"/>
    </row>
    <row r="66" ht="12.75">
      <c r="C66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21"/>
  <sheetViews>
    <sheetView workbookViewId="0" topLeftCell="A1">
      <selection activeCell="A18" sqref="A18"/>
    </sheetView>
  </sheetViews>
  <sheetFormatPr defaultColWidth="9.00390625" defaultRowHeight="12.75"/>
  <cols>
    <col min="1" max="1" width="15.375" style="0" bestFit="1" customWidth="1"/>
    <col min="2" max="2" width="39.375" style="0" bestFit="1" customWidth="1"/>
    <col min="4" max="4" width="41.00390625" style="0" bestFit="1" customWidth="1"/>
  </cols>
  <sheetData>
    <row r="2" ht="12.75">
      <c r="B2" s="3" t="s">
        <v>31</v>
      </c>
    </row>
    <row r="5" spans="1:4" ht="12.75">
      <c r="A5" s="1">
        <v>41363.7875</v>
      </c>
      <c r="B5" t="s">
        <v>32</v>
      </c>
      <c r="C5" s="2">
        <v>200</v>
      </c>
      <c r="D5" t="s">
        <v>38</v>
      </c>
    </row>
    <row r="6" spans="1:4" ht="12.75">
      <c r="A6" s="1">
        <v>41363.78611111111</v>
      </c>
      <c r="B6" t="s">
        <v>32</v>
      </c>
      <c r="C6" s="2">
        <v>500</v>
      </c>
      <c r="D6" t="s">
        <v>38</v>
      </c>
    </row>
    <row r="7" spans="1:4" ht="12.75">
      <c r="A7" s="1">
        <v>41363.7875</v>
      </c>
      <c r="B7" t="s">
        <v>33</v>
      </c>
      <c r="C7" s="2">
        <v>5000</v>
      </c>
      <c r="D7" t="s">
        <v>38</v>
      </c>
    </row>
    <row r="8" spans="1:4" ht="12.75">
      <c r="A8" s="1">
        <v>41363.7875</v>
      </c>
      <c r="B8" t="s">
        <v>34</v>
      </c>
      <c r="C8" s="2">
        <v>1000</v>
      </c>
      <c r="D8" t="s">
        <v>37</v>
      </c>
    </row>
    <row r="9" spans="1:4" ht="12.75">
      <c r="A9" s="1">
        <v>41363.78611111111</v>
      </c>
      <c r="B9" t="s">
        <v>42</v>
      </c>
      <c r="C9" s="2">
        <v>10</v>
      </c>
      <c r="D9" t="s">
        <v>36</v>
      </c>
    </row>
    <row r="10" spans="1:4" ht="12.75">
      <c r="A10" s="1">
        <v>41363.7875</v>
      </c>
      <c r="B10" t="s">
        <v>35</v>
      </c>
      <c r="C10" s="2">
        <v>201</v>
      </c>
      <c r="D10" t="s">
        <v>36</v>
      </c>
    </row>
    <row r="11" spans="1:4" ht="12.75">
      <c r="A11" s="1">
        <v>41436.467361111114</v>
      </c>
      <c r="B11" t="s">
        <v>54</v>
      </c>
      <c r="C11" s="2">
        <v>1975</v>
      </c>
      <c r="D11" t="s">
        <v>53</v>
      </c>
    </row>
    <row r="12" spans="1:4" ht="12.75">
      <c r="A12" s="1">
        <v>41436.467361111114</v>
      </c>
      <c r="B12" t="s">
        <v>35</v>
      </c>
      <c r="C12" s="2">
        <v>74.25</v>
      </c>
      <c r="D12" t="s">
        <v>36</v>
      </c>
    </row>
    <row r="13" spans="1:4" ht="12.75">
      <c r="A13" s="1">
        <v>41594.62152777778</v>
      </c>
      <c r="B13" t="s">
        <v>59</v>
      </c>
      <c r="C13" s="2">
        <v>5000</v>
      </c>
      <c r="D13" t="s">
        <v>60</v>
      </c>
    </row>
    <row r="14" spans="1:4" ht="12.75">
      <c r="A14" s="1">
        <v>41594.62152777778</v>
      </c>
      <c r="B14" t="s">
        <v>35</v>
      </c>
      <c r="C14" s="2">
        <v>165</v>
      </c>
      <c r="D14" t="s">
        <v>36</v>
      </c>
    </row>
    <row r="15" spans="1:4" ht="12.75">
      <c r="A15" s="1">
        <v>41669.58888888889</v>
      </c>
      <c r="B15" t="s">
        <v>59</v>
      </c>
      <c r="C15" s="2">
        <v>1000</v>
      </c>
      <c r="D15" t="s">
        <v>62</v>
      </c>
    </row>
    <row r="16" spans="1:4" ht="12.75">
      <c r="A16" s="1">
        <v>41669.58888888889</v>
      </c>
      <c r="B16" t="s">
        <v>61</v>
      </c>
      <c r="C16" s="2">
        <v>3000</v>
      </c>
      <c r="D16" t="s">
        <v>62</v>
      </c>
    </row>
    <row r="17" spans="1:4" ht="12.75">
      <c r="A17" s="1">
        <v>41669.58888888889</v>
      </c>
      <c r="B17" t="s">
        <v>35</v>
      </c>
      <c r="C17" s="2">
        <v>135</v>
      </c>
      <c r="D17" t="s">
        <v>36</v>
      </c>
    </row>
    <row r="18" spans="2:3" ht="12.75">
      <c r="B18" s="4" t="s">
        <v>12</v>
      </c>
      <c r="C18" s="5">
        <f>SUM(C5:C17)</f>
        <v>18260.25</v>
      </c>
    </row>
    <row r="19" ht="12.75">
      <c r="C19" s="2"/>
    </row>
    <row r="20" ht="12.75">
      <c r="C20" s="2"/>
    </row>
    <row r="21" ht="12.75">
      <c r="C21" s="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B7"/>
  <sheetViews>
    <sheetView workbookViewId="0" topLeftCell="A1">
      <selection activeCell="A4" sqref="A4"/>
    </sheetView>
  </sheetViews>
  <sheetFormatPr defaultColWidth="9.00390625" defaultRowHeight="12.75"/>
  <sheetData>
    <row r="3" ht="12.75">
      <c r="A3" t="s">
        <v>65</v>
      </c>
    </row>
    <row r="5" spans="1:2" ht="12.75">
      <c r="A5" t="s">
        <v>39</v>
      </c>
      <c r="B5" s="6">
        <f>Доходы!C55</f>
        <v>23997.719999999998</v>
      </c>
    </row>
    <row r="6" spans="1:2" ht="12.75">
      <c r="A6" t="s">
        <v>40</v>
      </c>
      <c r="B6" s="7">
        <f>Расходы!C18</f>
        <v>18260.25</v>
      </c>
    </row>
    <row r="7" spans="1:2" ht="12.75">
      <c r="A7" t="s">
        <v>41</v>
      </c>
      <c r="B7" s="8">
        <f>B5-B6</f>
        <v>5737.4699999999975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Дмитрий Романович</cp:lastModifiedBy>
  <dcterms:created xsi:type="dcterms:W3CDTF">2013-03-30T14:59:14Z</dcterms:created>
  <dcterms:modified xsi:type="dcterms:W3CDTF">2014-03-22T08:19:10Z</dcterms:modified>
  <cp:category/>
  <cp:version/>
  <cp:contentType/>
  <cp:contentStatus/>
</cp:coreProperties>
</file>